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0" windowWidth="9570" windowHeight="13275" activeTab="0"/>
  </bookViews>
  <sheets>
    <sheet name="Tabelle1" sheetId="1" r:id="rId1"/>
    <sheet name="__Goal_Metadata" sheetId="2" state="veryHidden" r:id="rId2"/>
  </sheets>
  <definedNames>
    <definedName name="_KAW999923" hidden="1">'__Goal_Metadata'!$B$3</definedName>
    <definedName name="_KAW999929" hidden="1">'__Goal_Metadata'!$B$2</definedName>
    <definedName name="_KAW999934" hidden="1">'__Goal_Metadata'!$B$1</definedName>
    <definedName name="_xlnm.Print_Area" localSheetId="0">'Tabelle1'!$A$3:$C$45</definedName>
  </definedNames>
  <calcPr fullCalcOnLoad="1"/>
</workbook>
</file>

<file path=xl/sharedStrings.xml><?xml version="1.0" encoding="utf-8"?>
<sst xmlns="http://schemas.openxmlformats.org/spreadsheetml/2006/main" count="40" uniqueCount="35">
  <si>
    <t>A. DIREKT ZURECHENBARE KOSTEN</t>
  </si>
  <si>
    <t>Reinigungskosten</t>
  </si>
  <si>
    <t>Renovierungskosten</t>
  </si>
  <si>
    <t>Aufwendungen GWG's</t>
  </si>
  <si>
    <t>AfA für Ausstattungsgegenstände</t>
  </si>
  <si>
    <t>Sonstiges</t>
  </si>
  <si>
    <t>B. NICHT DIREKT ZURECHENBARE KOSTEN</t>
  </si>
  <si>
    <t>Strom</t>
  </si>
  <si>
    <t>Heizung</t>
  </si>
  <si>
    <t>Wohnfläche gesamt</t>
  </si>
  <si>
    <t>Anteil des Arbeitszimmers</t>
  </si>
  <si>
    <t>%</t>
  </si>
  <si>
    <t>Fläche des Arbeitszimmers</t>
  </si>
  <si>
    <t>Miete</t>
  </si>
  <si>
    <t>Mietnebenkosten</t>
  </si>
  <si>
    <t>Versicherungen</t>
  </si>
  <si>
    <t>AfA für Arbeitsmittel</t>
  </si>
  <si>
    <t>qm</t>
  </si>
  <si>
    <t>Anlage zum Arbeitszimmer (im gemieteten Haus / gemieteter Wohnung)</t>
  </si>
  <si>
    <t>Summe der direkt zurechenbaren Kosten</t>
  </si>
  <si>
    <t>Summe der nicht direkt zurechenbaren Kosten</t>
  </si>
  <si>
    <t>Summe der Aufwendungen für Arbeitsmittel</t>
  </si>
  <si>
    <t>davon entfallen auf das Arbeitszimmer</t>
  </si>
  <si>
    <t>AUFTEILUNGSMAßSTAB ARBEITSZIMMER</t>
  </si>
  <si>
    <t>Das Arbeitszimmer bildet den Mittelpunkt der gesamten betrieblichen/beruflichen Betätigung</t>
  </si>
  <si>
    <t>C. AUFWENDUNGEN FÜR ARBEITSMITTEL</t>
  </si>
  <si>
    <t>Zu diesem Thema steht Ihnen im Bereich "Wissensvermittlung"</t>
  </si>
  <si>
    <t>das DATEV-Programm "Arbeitszimmer-Expertisen" zur Verfügung.</t>
  </si>
  <si>
    <t>ANZUSETZENDE WERBUNGSKOSTEN</t>
  </si>
  <si>
    <t>_KAW999934</t>
  </si>
  <si>
    <t>J</t>
  </si>
  <si>
    <t>_KAW999929</t>
  </si>
  <si>
    <t>e86a48cd-05e6-412d-8cd1-52b14f5e0785</t>
  </si>
  <si>
    <t>_KAW999923</t>
  </si>
  <si>
    <t>2012-11-26T13:57:12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</si>
</sst>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DM&quot;_-;#,##0\ &quot;DM&quot;\-"/>
    <numFmt numFmtId="173" formatCode="#,##0\ &quot;DM&quot;_-;[Red]#,##0\ &quot;DM&quot;\-"/>
    <numFmt numFmtId="174" formatCode="#,##0.00\ &quot;DM&quot;_-;#,##0.00\ &quot;DM&quot;\-"/>
    <numFmt numFmtId="175" formatCode="#,##0.00\ &quot;DM&quot;_-;[Red]#,##0.00\ &quot;DM&quot;\-"/>
    <numFmt numFmtId="176" formatCode="_-* #,##0\ &quot;DM&quot;_-;_-* #,##0\ &quot;DM&quot;\-;_-* &quot;-&quot;\ &quot;DM&quot;_-;_-@_-"/>
    <numFmt numFmtId="177" formatCode="_-* #,##0\ _D_M_-;_-* #,##0\ _D_M\-;_-* &quot;-&quot;\ _D_M_-;_-@_-"/>
    <numFmt numFmtId="178" formatCode="_-* #,##0.00\ &quot;DM&quot;_-;_-* #,##0.00\ &quot;DM&quot;\-;_-* &quot;-&quot;??\ &quot;DM&quot;_-;_-@_-"/>
    <numFmt numFmtId="179" formatCode="_-* #,##0.00\ _D_M_-;_-* #,##0.00\ _D_M\-;_-* &quot;-&quot;??\ _D_M_-;_-@_-"/>
    <numFmt numFmtId="180" formatCode="#,##0.00_ ;[Red]\-#,##0.00\ "/>
    <numFmt numFmtId="181" formatCode="#,##0.00\ &quot;EUR&quot;;[Red]\-#,##0.00\ &quot;EUR&quot;"/>
    <numFmt numFmtId="182" formatCode="#,##0\ &quot;EUR&quot;;[Red]\-#,##0\ &quot;EUR&quot;"/>
    <numFmt numFmtId="183" formatCode="#,##0.00\ &quot;EUR&quot;;\-#,##0.00\ &quot;EUR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19"/>
      <name val="Verdana"/>
      <family val="2"/>
    </font>
    <font>
      <sz val="10"/>
      <color indexed="2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167" fontId="0" fillId="0" borderId="3" applyFont="0" applyFill="0" applyBorder="0" applyAlignment="0" applyProtection="0"/>
    <xf numFmtId="0" fontId="29" fillId="27" borderId="2" applyNumberFormat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7" fontId="0" fillId="29" borderId="3" applyProtection="0">
      <alignment/>
    </xf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0" fillId="0" borderId="6" applyNumberFormat="0" applyFont="0" applyFill="0" applyAlignment="0" applyProtection="0"/>
    <xf numFmtId="0" fontId="0" fillId="0" borderId="7" applyNumberFormat="0" applyFont="0" applyFill="0" applyAlignment="0" applyProtection="0"/>
    <xf numFmtId="0" fontId="0" fillId="0" borderId="8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9" applyNumberFormat="0" applyFont="0" applyFill="0" applyAlignment="0" applyProtection="0"/>
    <xf numFmtId="0" fontId="0" fillId="0" borderId="10" applyNumberFormat="0" applyFont="0" applyFill="0" applyAlignment="0" applyProtection="0"/>
    <xf numFmtId="171" fontId="0" fillId="0" borderId="11" applyNumberFormat="0" applyFont="0" applyFill="0" applyAlignment="0" applyProtection="0"/>
    <xf numFmtId="0" fontId="0" fillId="0" borderId="12" applyNumberFormat="0" applyFont="0" applyFill="0" applyAlignment="0" applyProtection="0"/>
    <xf numFmtId="0" fontId="0" fillId="0" borderId="13" applyNumberFormat="0" applyFont="0" applyFill="0" applyAlignment="0" applyProtection="0"/>
    <xf numFmtId="0" fontId="0" fillId="0" borderId="14" applyNumberFormat="0" applyFont="0" applyFill="0" applyAlignment="0" applyProtection="0"/>
    <xf numFmtId="0" fontId="34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18" applyNumberFormat="0" applyFill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3" borderId="1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68" applyAlignment="1">
      <alignment/>
    </xf>
    <xf numFmtId="0" fontId="1" fillId="0" borderId="0" xfId="46" applyAlignment="1">
      <alignment/>
    </xf>
    <xf numFmtId="0" fontId="6" fillId="0" borderId="0" xfId="48" applyFont="1" applyAlignment="1">
      <alignment/>
    </xf>
    <xf numFmtId="0" fontId="0" fillId="0" borderId="0" xfId="68" applyFont="1" applyAlignment="1">
      <alignment/>
    </xf>
    <xf numFmtId="0" fontId="1" fillId="0" borderId="0" xfId="46" applyFont="1" applyAlignment="1">
      <alignment/>
    </xf>
    <xf numFmtId="0" fontId="1" fillId="0" borderId="0" xfId="68" applyFont="1" applyAlignment="1">
      <alignment/>
    </xf>
    <xf numFmtId="0" fontId="0" fillId="0" borderId="0" xfId="68" applyFill="1" applyAlignment="1">
      <alignment/>
    </xf>
    <xf numFmtId="0" fontId="6" fillId="0" borderId="0" xfId="48" applyFill="1" applyAlignment="1">
      <alignment/>
    </xf>
    <xf numFmtId="0" fontId="1" fillId="0" borderId="0" xfId="46" applyFill="1" applyAlignment="1">
      <alignment/>
    </xf>
    <xf numFmtId="0" fontId="0" fillId="0" borderId="0" xfId="0" applyFill="1" applyAlignment="1">
      <alignment/>
    </xf>
    <xf numFmtId="0" fontId="0" fillId="0" borderId="8" xfId="53" applyNumberFormat="1" applyFont="1" applyFill="1" applyBorder="1">
      <alignment/>
    </xf>
    <xf numFmtId="180" fontId="0" fillId="0" borderId="9" xfId="53" applyNumberFormat="1" applyFill="1" applyBorder="1">
      <alignment/>
    </xf>
    <xf numFmtId="180" fontId="0" fillId="0" borderId="14" xfId="53" applyNumberFormat="1" applyFill="1" applyBorder="1">
      <alignment/>
    </xf>
    <xf numFmtId="0" fontId="0" fillId="0" borderId="0" xfId="53" applyNumberFormat="1" applyFill="1" applyBorder="1">
      <alignment/>
    </xf>
    <xf numFmtId="180" fontId="0" fillId="0" borderId="11" xfId="53" applyNumberFormat="1" applyFill="1" applyBorder="1">
      <alignment/>
    </xf>
    <xf numFmtId="180" fontId="0" fillId="0" borderId="0" xfId="53" applyNumberFormat="1" applyFill="1" applyBorder="1">
      <alignment/>
    </xf>
    <xf numFmtId="167" fontId="0" fillId="0" borderId="0" xfId="53" applyFill="1" applyBorder="1">
      <alignment/>
    </xf>
    <xf numFmtId="183" fontId="0" fillId="0" borderId="9" xfId="53" applyNumberFormat="1" applyFill="1" applyBorder="1">
      <alignment/>
    </xf>
    <xf numFmtId="183" fontId="0" fillId="0" borderId="3" xfId="53" applyNumberFormat="1" applyFill="1" applyBorder="1">
      <alignment/>
    </xf>
    <xf numFmtId="183" fontId="0" fillId="0" borderId="14" xfId="53" applyNumberFormat="1" applyFill="1" applyBorder="1">
      <alignment/>
    </xf>
    <xf numFmtId="0" fontId="0" fillId="0" borderId="0" xfId="68" applyNumberFormat="1" applyFill="1" applyAlignment="1">
      <alignment/>
    </xf>
    <xf numFmtId="0" fontId="0" fillId="0" borderId="0" xfId="0" applyNumberFormat="1" applyFill="1" applyAlignment="1">
      <alignment/>
    </xf>
    <xf numFmtId="0" fontId="1" fillId="0" borderId="0" xfId="46" applyNumberFormat="1" applyFill="1" applyAlignment="1">
      <alignment/>
    </xf>
    <xf numFmtId="183" fontId="0" fillId="0" borderId="13" xfId="53" applyNumberFormat="1" applyFill="1" applyBorder="1">
      <alignment/>
    </xf>
    <xf numFmtId="183" fontId="0" fillId="0" borderId="9" xfId="76" applyNumberFormat="1" applyFill="1" applyBorder="1" applyAlignment="1">
      <alignment/>
    </xf>
    <xf numFmtId="183" fontId="0" fillId="0" borderId="0" xfId="53" applyNumberFormat="1" applyFill="1" applyBorder="1">
      <alignment/>
    </xf>
    <xf numFmtId="183" fontId="0" fillId="0" borderId="0" xfId="53" applyNumberFormat="1" applyFont="1" applyFill="1" applyBorder="1" applyAlignment="1">
      <alignment horizontal="right"/>
    </xf>
    <xf numFmtId="183" fontId="1" fillId="0" borderId="20" xfId="53" applyNumberFormat="1" applyFont="1" applyFill="1" applyBorder="1" applyAlignment="1">
      <alignment horizontal="right"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M" xfId="42"/>
    <cellStyle name="Eingabe" xfId="43"/>
    <cellStyle name="Ergebnis" xfId="44"/>
    <cellStyle name="Erklärender Text" xfId="45"/>
    <cellStyle name="Fett, 10" xfId="46"/>
    <cellStyle name="Fett, 11" xfId="47"/>
    <cellStyle name="Fett, unterstrichen, 12" xfId="48"/>
    <cellStyle name="Fett, unterstrichen, 14" xfId="49"/>
    <cellStyle name="Fett. unterstrichen. 11" xfId="50"/>
    <cellStyle name="Gut" xfId="51"/>
    <cellStyle name="Comma" xfId="52"/>
    <cellStyle name="Muster grau m. Pünktchen" xfId="53"/>
    <cellStyle name="Neutral" xfId="54"/>
    <cellStyle name="Notiz" xfId="55"/>
    <cellStyle name="Percent" xfId="56"/>
    <cellStyle name="Rand doppelt unterstrichen, links, rechts" xfId="57"/>
    <cellStyle name="Rand doppelt unterstrichen, links, rechts, oben" xfId="58"/>
    <cellStyle name="Rand links" xfId="59"/>
    <cellStyle name="Rand links und rechts" xfId="60"/>
    <cellStyle name="Rand links, rechts, oben" xfId="61"/>
    <cellStyle name="Rand links, rechts, oben, unten" xfId="62"/>
    <cellStyle name="Rand oben" xfId="63"/>
    <cellStyle name="Rand rechts" xfId="64"/>
    <cellStyle name="Rand unten" xfId="65"/>
    <cellStyle name="Rand unten, links, rechts" xfId="66"/>
    <cellStyle name="Schlecht" xfId="67"/>
    <cellStyle name="Standard, 10" xfId="68"/>
    <cellStyle name="Überschrift" xfId="69"/>
    <cellStyle name="Überschrift 1" xfId="70"/>
    <cellStyle name="Überschrift 2" xfId="71"/>
    <cellStyle name="Überschrift 3" xfId="72"/>
    <cellStyle name="Überschrift 4" xfId="73"/>
    <cellStyle name="Unterstrichen, 10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showGridLines="0" tabSelected="1" zoomScalePageLayoutView="0" workbookViewId="0" topLeftCell="A1">
      <selection activeCell="B9" sqref="B9"/>
    </sheetView>
  </sheetViews>
  <sheetFormatPr defaultColWidth="11.421875" defaultRowHeight="12.75"/>
  <cols>
    <col min="1" max="1" width="44.7109375" style="0" customWidth="1"/>
    <col min="2" max="3" width="20.28125" style="10" customWidth="1"/>
  </cols>
  <sheetData>
    <row r="1" ht="12.75">
      <c r="A1" t="s">
        <v>26</v>
      </c>
    </row>
    <row r="2" ht="12.75">
      <c r="A2" t="s">
        <v>27</v>
      </c>
    </row>
    <row r="3" spans="1:3" ht="15.75">
      <c r="A3" s="3" t="s">
        <v>18</v>
      </c>
      <c r="B3" s="8"/>
      <c r="C3" s="8"/>
    </row>
    <row r="4" spans="1:3" ht="15.75">
      <c r="A4" s="3"/>
      <c r="B4" s="8"/>
      <c r="C4" s="8"/>
    </row>
    <row r="5" spans="1:3" ht="15.75">
      <c r="A5" s="4" t="s">
        <v>24</v>
      </c>
      <c r="B5" s="8"/>
      <c r="C5" s="8"/>
    </row>
    <row r="6" spans="1:3" ht="12.75">
      <c r="A6" s="4"/>
      <c r="B6" s="7"/>
      <c r="C6" s="7"/>
    </row>
    <row r="7" spans="1:3" ht="12.75">
      <c r="A7" s="5" t="s">
        <v>23</v>
      </c>
      <c r="B7" s="9"/>
      <c r="C7" s="9"/>
    </row>
    <row r="8" spans="1:3" ht="12.75">
      <c r="A8" s="1"/>
      <c r="B8" s="7"/>
      <c r="C8" s="7"/>
    </row>
    <row r="9" spans="1:3" ht="12.75">
      <c r="A9" t="s">
        <v>9</v>
      </c>
      <c r="B9" s="12"/>
      <c r="C9" s="11" t="s">
        <v>17</v>
      </c>
    </row>
    <row r="10" spans="1:3" ht="12.75">
      <c r="A10" t="s">
        <v>12</v>
      </c>
      <c r="B10" s="13"/>
      <c r="C10" s="11" t="s">
        <v>17</v>
      </c>
    </row>
    <row r="11" spans="2:3" ht="12.75">
      <c r="B11" s="15"/>
      <c r="C11" s="14"/>
    </row>
    <row r="12" spans="1:3" ht="12.75">
      <c r="A12" t="s">
        <v>10</v>
      </c>
      <c r="B12" s="16" t="str">
        <f>IF(NOT(ISNUMBER(B9)),"Bitte Flächen eingeben",IF(B10&gt;B9,"Fehler Fläche",ROUNDUP(B10/B9*100,2)))</f>
        <v>Bitte Flächen eingeben</v>
      </c>
      <c r="C12" s="14" t="s">
        <v>11</v>
      </c>
    </row>
    <row r="13" spans="1:3" ht="12.75">
      <c r="A13" s="1"/>
      <c r="B13" s="7"/>
      <c r="C13" s="7"/>
    </row>
    <row r="14" spans="1:3" ht="12.75">
      <c r="A14" s="2" t="s">
        <v>0</v>
      </c>
      <c r="B14" s="9"/>
      <c r="C14" s="23"/>
    </row>
    <row r="15" spans="1:3" ht="12.75">
      <c r="A15" s="6"/>
      <c r="B15" s="7"/>
      <c r="C15" s="21"/>
    </row>
    <row r="16" spans="1:3" ht="12.75">
      <c r="A16" s="1" t="s">
        <v>1</v>
      </c>
      <c r="B16" s="25"/>
      <c r="C16" s="14"/>
    </row>
    <row r="17" spans="1:3" ht="12.75">
      <c r="A17" s="1" t="s">
        <v>2</v>
      </c>
      <c r="B17" s="19"/>
      <c r="C17" s="14"/>
    </row>
    <row r="18" spans="1:3" ht="12.75">
      <c r="A18" s="4" t="s">
        <v>3</v>
      </c>
      <c r="B18" s="19"/>
      <c r="C18" s="14"/>
    </row>
    <row r="19" spans="1:3" ht="12.75">
      <c r="A19" s="1" t="s">
        <v>4</v>
      </c>
      <c r="B19" s="19"/>
      <c r="C19" s="14"/>
    </row>
    <row r="20" spans="1:3" ht="12.75">
      <c r="A20" s="1" t="s">
        <v>5</v>
      </c>
      <c r="B20" s="20"/>
      <c r="C20" s="14"/>
    </row>
    <row r="21" spans="1:3" ht="12.75">
      <c r="A21" s="1"/>
      <c r="B21" s="17"/>
      <c r="C21" s="14"/>
    </row>
    <row r="22" spans="1:3" ht="12.75">
      <c r="A22" s="4" t="s">
        <v>19</v>
      </c>
      <c r="C22" s="26">
        <f>SUM(B16:B20)</f>
        <v>0</v>
      </c>
    </row>
    <row r="23" spans="1:3" ht="12.75">
      <c r="A23" s="1"/>
      <c r="B23" s="7"/>
      <c r="C23" s="17"/>
    </row>
    <row r="24" spans="1:3" ht="12.75">
      <c r="A24" s="2" t="s">
        <v>6</v>
      </c>
      <c r="B24" s="9"/>
      <c r="C24" s="17"/>
    </row>
    <row r="25" spans="1:3" ht="12.75">
      <c r="A25" s="6"/>
      <c r="B25" s="7"/>
      <c r="C25" s="17"/>
    </row>
    <row r="26" spans="1:3" ht="12.75">
      <c r="A26" s="4" t="s">
        <v>13</v>
      </c>
      <c r="B26" s="18"/>
      <c r="C26" s="17"/>
    </row>
    <row r="27" spans="1:3" ht="12.75">
      <c r="A27" s="4" t="s">
        <v>14</v>
      </c>
      <c r="B27" s="19"/>
      <c r="C27" s="17"/>
    </row>
    <row r="28" spans="1:3" ht="12.75">
      <c r="A28" s="4" t="s">
        <v>15</v>
      </c>
      <c r="B28" s="19"/>
      <c r="C28" s="17"/>
    </row>
    <row r="29" spans="1:3" ht="12.75">
      <c r="A29" s="4" t="s">
        <v>7</v>
      </c>
      <c r="B29" s="19"/>
      <c r="C29" s="17"/>
    </row>
    <row r="30" spans="1:3" ht="12.75">
      <c r="A30" s="4" t="s">
        <v>8</v>
      </c>
      <c r="B30" s="19"/>
      <c r="C30" s="17"/>
    </row>
    <row r="31" spans="1:3" ht="12.75">
      <c r="A31" s="4" t="s">
        <v>1</v>
      </c>
      <c r="B31" s="19"/>
      <c r="C31" s="17"/>
    </row>
    <row r="32" spans="1:3" ht="12.75">
      <c r="A32" s="4" t="s">
        <v>5</v>
      </c>
      <c r="B32" s="20"/>
      <c r="C32" s="17"/>
    </row>
    <row r="33" spans="1:3" ht="12.75">
      <c r="A33" s="4"/>
      <c r="B33" s="14"/>
      <c r="C33" s="17"/>
    </row>
    <row r="34" spans="1:3" ht="12.75">
      <c r="A34" s="4" t="s">
        <v>20</v>
      </c>
      <c r="B34" s="26">
        <f>SUM(B26:B32)</f>
        <v>0</v>
      </c>
      <c r="C34" s="17"/>
    </row>
    <row r="35" spans="1:3" ht="12.75">
      <c r="A35" s="4" t="s">
        <v>22</v>
      </c>
      <c r="C35" s="27" t="str">
        <f>IF(NOT(ISNUMBER(B9)),"0,00 EUR",IF(B10&gt;B9,"Fehler Fläche",B34*B12/100))</f>
        <v>0,00 EUR</v>
      </c>
    </row>
    <row r="36" ht="12.75">
      <c r="C36" s="14"/>
    </row>
    <row r="37" spans="1:3" ht="12.75">
      <c r="A37" s="6" t="s">
        <v>25</v>
      </c>
      <c r="B37" s="7"/>
      <c r="C37" s="14"/>
    </row>
    <row r="38" spans="1:3" ht="12.75">
      <c r="A38" s="6"/>
      <c r="B38" s="7"/>
      <c r="C38" s="14"/>
    </row>
    <row r="39" spans="1:3" ht="12.75">
      <c r="A39" s="4" t="s">
        <v>3</v>
      </c>
      <c r="B39" s="18"/>
      <c r="C39" s="14"/>
    </row>
    <row r="40" spans="1:3" ht="12.75">
      <c r="A40" s="4" t="s">
        <v>16</v>
      </c>
      <c r="B40" s="19"/>
      <c r="C40" s="14"/>
    </row>
    <row r="41" spans="1:3" ht="12.75">
      <c r="A41" s="4" t="s">
        <v>5</v>
      </c>
      <c r="B41" s="20"/>
      <c r="C41" s="14"/>
    </row>
    <row r="42" spans="1:3" ht="12.75">
      <c r="A42" s="4"/>
      <c r="B42" s="14"/>
      <c r="C42" s="14"/>
    </row>
    <row r="43" spans="1:3" ht="12.75">
      <c r="A43" s="4" t="s">
        <v>21</v>
      </c>
      <c r="B43" s="21"/>
      <c r="C43" s="24">
        <f>SUM(B39:B41)</f>
        <v>0</v>
      </c>
    </row>
    <row r="44" spans="2:3" ht="12.75">
      <c r="B44" s="22"/>
      <c r="C44" s="14"/>
    </row>
    <row r="45" spans="1:3" ht="13.5" thickBot="1">
      <c r="A45" s="5" t="s">
        <v>28</v>
      </c>
      <c r="B45" s="23"/>
      <c r="C45" s="28">
        <f>SUM(C22,C35,C43)</f>
        <v>0</v>
      </c>
    </row>
    <row r="46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29</v>
      </c>
      <c r="B1" t="s">
        <v>30</v>
      </c>
    </row>
    <row r="2" spans="1:2" ht="12.75">
      <c r="A2" t="s">
        <v>31</v>
      </c>
      <c r="B2" t="s">
        <v>32</v>
      </c>
    </row>
    <row r="3" spans="1:2" ht="12.75">
      <c r="A3" t="s">
        <v>33</v>
      </c>
      <c r="B3" t="s">
        <v>34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DATEV eG</dc:creator>
  <cp:keywords/>
  <dc:description/>
  <cp:lastModifiedBy>Administrator</cp:lastModifiedBy>
  <dcterms:created xsi:type="dcterms:W3CDTF">2012-10-30T10:28:21Z</dcterms:created>
  <dcterms:modified xsi:type="dcterms:W3CDTF">2013-12-24T10:19:22Z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elp-ID">
    <vt:lpwstr>HLP_ESTJJ_SEC_ANLAGE_N_ARBEITSZIMMER</vt:lpwstr>
  </property>
  <property fmtid="{D5CDD505-2E9C-101B-9397-08002B2CF9AE}" pid="3" name="WindowName">
    <vt:lpwstr>Tabelle von Arbeitszimmer Miete</vt:lpwstr>
  </property>
  <property fmtid="{D5CDD505-2E9C-101B-9397-08002B2CF9AE}" pid="4" name="IA_Changed">
    <vt:bool>false</vt:bool>
  </property>
  <property fmtid="{D5CDD505-2E9C-101B-9397-08002B2CF9AE}" pid="5" name="CountryExtension">
    <vt:lpwstr>DM</vt:lpwstr>
  </property>
  <property fmtid="{D5CDD505-2E9C-101B-9397-08002B2CF9AE}" pid="6" name="HelpJJ">
    <vt:lpwstr>C:\DATEV\PROGRAMM\STEUERN\Hilfe\EST12.chm&gt;DvMain</vt:lpwstr>
  </property>
  <property fmtid="{D5CDD505-2E9C-101B-9397-08002B2CF9AE}" pid="7" name="MsgAutoFilter">
    <vt:bool>true</vt:bool>
  </property>
</Properties>
</file>